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DOMY" sheetId="1" r:id="rId1"/>
  </sheets>
  <definedNames>
    <definedName name="_xlnm._FilterDatabase" localSheetId="0" hidden="1">DOMY!$A$1:$R$77</definedName>
  </definedNames>
  <calcPr calcId="125725"/>
</workbook>
</file>

<file path=xl/calcChain.xml><?xml version="1.0" encoding="utf-8"?>
<calcChain xmlns="http://schemas.openxmlformats.org/spreadsheetml/2006/main">
  <c r="S5" i="1"/>
  <c r="S4"/>
  <c r="S3"/>
  <c r="G78"/>
  <c r="H78"/>
  <c r="I78"/>
  <c r="J78"/>
  <c r="F78"/>
</calcChain>
</file>

<file path=xl/sharedStrings.xml><?xml version="1.0" encoding="utf-8"?>
<sst xmlns="http://schemas.openxmlformats.org/spreadsheetml/2006/main" count="320" uniqueCount="45">
  <si>
    <t>Zámecká</t>
  </si>
  <si>
    <t>Krkonošská</t>
  </si>
  <si>
    <t>Slovanská</t>
  </si>
  <si>
    <t>Nádražní</t>
  </si>
  <si>
    <t>Cukrářská</t>
  </si>
  <si>
    <t>Náměstí Míru</t>
  </si>
  <si>
    <t>Vančurova</t>
  </si>
  <si>
    <t>Josefa Šíra</t>
  </si>
  <si>
    <t>Jihoslovanská</t>
  </si>
  <si>
    <t>Lánovská</t>
  </si>
  <si>
    <t>Fügnerova</t>
  </si>
  <si>
    <t>Českých Bratří</t>
  </si>
  <si>
    <t>Letná</t>
  </si>
  <si>
    <t>Tkalcovská</t>
  </si>
  <si>
    <t>Tyršova</t>
  </si>
  <si>
    <t>P. J. Šafaříka</t>
  </si>
  <si>
    <t>Pražská</t>
  </si>
  <si>
    <t>Bělopotocká</t>
  </si>
  <si>
    <t>Nerudova</t>
  </si>
  <si>
    <t>Dukelská</t>
  </si>
  <si>
    <t>Školní</t>
  </si>
  <si>
    <t>U Zámku</t>
  </si>
  <si>
    <t>Poštovní</t>
  </si>
  <si>
    <t>Horská-Hor. Vrchlabí</t>
  </si>
  <si>
    <t>Horská</t>
  </si>
  <si>
    <t>Ulice</t>
  </si>
  <si>
    <t>číslo popisné</t>
  </si>
  <si>
    <t>vodoměr SV</t>
  </si>
  <si>
    <t>ks</t>
  </si>
  <si>
    <t>ano/ne</t>
  </si>
  <si>
    <t>vodoměr TV</t>
  </si>
  <si>
    <t>indikátory tepla</t>
  </si>
  <si>
    <t>ano</t>
  </si>
  <si>
    <t>ne</t>
  </si>
  <si>
    <t>rok výměny</t>
  </si>
  <si>
    <t>počet jednotek</t>
  </si>
  <si>
    <t>byt</t>
  </si>
  <si>
    <t>provozovna</t>
  </si>
  <si>
    <t>Palackého</t>
  </si>
  <si>
    <t>počet vodoměrů TUV</t>
  </si>
  <si>
    <t>počet vodoměrů SV</t>
  </si>
  <si>
    <t>počet indikátorů tepla</t>
  </si>
  <si>
    <t>celkem</t>
  </si>
  <si>
    <t>Výměny měřidel v letech</t>
  </si>
  <si>
    <t>Ano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</si>
</sst>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5" xfId="0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/>
    <xf numFmtId="0" fontId="0" fillId="0" borderId="29" xfId="0" applyBorder="1"/>
    <xf numFmtId="0" fontId="0" fillId="0" borderId="2" xfId="0" applyBorder="1"/>
    <xf numFmtId="0" fontId="0" fillId="0" borderId="3" xfId="0" applyBorder="1"/>
    <xf numFmtId="0" fontId="0" fillId="0" borderId="32" xfId="0" applyBorder="1"/>
    <xf numFmtId="0" fontId="0" fillId="2" borderId="2" xfId="0" applyFill="1" applyBorder="1"/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/>
    <xf numFmtId="0" fontId="0" fillId="0" borderId="12" xfId="0" applyBorder="1"/>
    <xf numFmtId="0" fontId="0" fillId="0" borderId="34" xfId="0" applyBorder="1"/>
    <xf numFmtId="0" fontId="0" fillId="0" borderId="28" xfId="0" applyBorder="1"/>
    <xf numFmtId="0" fontId="1" fillId="6" borderId="7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topLeftCell="A58" workbookViewId="0">
      <selection activeCell="L11" sqref="L11"/>
    </sheetView>
  </sheetViews>
  <sheetFormatPr defaultRowHeight="15"/>
  <cols>
    <col min="1" max="1" width="23.85546875" customWidth="1"/>
    <col min="2" max="2" width="9.5703125" style="2" customWidth="1"/>
    <col min="3" max="3" width="4.42578125" style="2" customWidth="1"/>
    <col min="4" max="4" width="11.140625" style="2" customWidth="1"/>
    <col min="5" max="10" width="9.140625" style="1"/>
    <col min="11" max="11" width="13.140625" customWidth="1"/>
    <col min="13" max="13" width="21.42578125" customWidth="1"/>
  </cols>
  <sheetData>
    <row r="1" spans="1:19" ht="18.75" customHeight="1" thickBot="1">
      <c r="A1" s="53" t="s">
        <v>25</v>
      </c>
      <c r="B1" s="55" t="s">
        <v>26</v>
      </c>
      <c r="C1" s="61" t="s">
        <v>35</v>
      </c>
      <c r="D1" s="62"/>
      <c r="E1" s="57" t="s">
        <v>27</v>
      </c>
      <c r="F1" s="58"/>
      <c r="G1" s="59" t="s">
        <v>30</v>
      </c>
      <c r="H1" s="60"/>
      <c r="I1" s="57" t="s">
        <v>31</v>
      </c>
      <c r="J1" s="58"/>
      <c r="K1" s="51" t="s">
        <v>34</v>
      </c>
      <c r="M1" s="50" t="s">
        <v>43</v>
      </c>
      <c r="N1" s="50"/>
      <c r="O1" s="50"/>
      <c r="P1" s="50"/>
      <c r="Q1" s="50"/>
      <c r="R1" s="50"/>
      <c r="S1" s="50"/>
    </row>
    <row r="2" spans="1:19" ht="30.75" thickBot="1">
      <c r="A2" s="54"/>
      <c r="B2" s="56"/>
      <c r="C2" s="48" t="s">
        <v>36</v>
      </c>
      <c r="D2" s="49" t="s">
        <v>37</v>
      </c>
      <c r="E2" s="41" t="s">
        <v>29</v>
      </c>
      <c r="F2" s="42" t="s">
        <v>28</v>
      </c>
      <c r="G2" s="43" t="s">
        <v>29</v>
      </c>
      <c r="H2" s="44" t="s">
        <v>28</v>
      </c>
      <c r="I2" s="41" t="s">
        <v>29</v>
      </c>
      <c r="J2" s="42" t="s">
        <v>28</v>
      </c>
      <c r="K2" s="52"/>
      <c r="M2" s="29"/>
      <c r="N2" s="28">
        <v>2022</v>
      </c>
      <c r="O2" s="28">
        <v>2023</v>
      </c>
      <c r="P2" s="28">
        <v>2024</v>
      </c>
      <c r="Q2" s="28">
        <v>2025</v>
      </c>
      <c r="R2" s="37">
        <v>2026</v>
      </c>
      <c r="S2" s="39" t="s">
        <v>42</v>
      </c>
    </row>
    <row r="3" spans="1:19">
      <c r="A3" s="14" t="s">
        <v>0</v>
      </c>
      <c r="B3" s="45">
        <v>5</v>
      </c>
      <c r="C3" s="18">
        <v>2</v>
      </c>
      <c r="D3" s="12">
        <v>0</v>
      </c>
      <c r="E3" s="21" t="s">
        <v>32</v>
      </c>
      <c r="F3" s="22">
        <v>3</v>
      </c>
      <c r="G3" s="18" t="s">
        <v>33</v>
      </c>
      <c r="H3" s="12">
        <v>0</v>
      </c>
      <c r="I3" s="21" t="s">
        <v>33</v>
      </c>
      <c r="J3" s="22">
        <v>0</v>
      </c>
      <c r="K3" s="30">
        <v>2023</v>
      </c>
      <c r="M3" s="15" t="s">
        <v>40</v>
      </c>
      <c r="N3" s="26">
        <v>40</v>
      </c>
      <c r="O3" s="27">
        <v>402</v>
      </c>
      <c r="P3" s="27">
        <v>21</v>
      </c>
      <c r="Q3" s="27">
        <v>437</v>
      </c>
      <c r="R3" s="38">
        <v>5</v>
      </c>
      <c r="S3" s="40">
        <f>SUM(N3:R3)</f>
        <v>905</v>
      </c>
    </row>
    <row r="4" spans="1:19">
      <c r="A4" s="15" t="s">
        <v>1</v>
      </c>
      <c r="B4" s="46">
        <v>18</v>
      </c>
      <c r="C4" s="19">
        <v>3</v>
      </c>
      <c r="D4" s="13">
        <v>2</v>
      </c>
      <c r="E4" s="23" t="s">
        <v>32</v>
      </c>
      <c r="F4" s="5">
        <v>4</v>
      </c>
      <c r="G4" s="19" t="s">
        <v>33</v>
      </c>
      <c r="H4" s="13">
        <v>0</v>
      </c>
      <c r="I4" s="23" t="s">
        <v>33</v>
      </c>
      <c r="J4" s="5">
        <v>0</v>
      </c>
      <c r="K4" s="31">
        <v>2023</v>
      </c>
      <c r="M4" s="15" t="s">
        <v>39</v>
      </c>
      <c r="N4" s="4">
        <v>40</v>
      </c>
      <c r="O4" s="3">
        <v>14</v>
      </c>
      <c r="P4" s="3">
        <v>0</v>
      </c>
      <c r="Q4" s="3">
        <v>425</v>
      </c>
      <c r="R4" s="9">
        <v>0</v>
      </c>
      <c r="S4" s="24">
        <f>SUM(N4:R4)</f>
        <v>479</v>
      </c>
    </row>
    <row r="5" spans="1:19" ht="15.75" thickBot="1">
      <c r="A5" s="15" t="s">
        <v>1</v>
      </c>
      <c r="B5" s="46">
        <v>19</v>
      </c>
      <c r="C5" s="19">
        <v>4</v>
      </c>
      <c r="D5" s="13">
        <v>1</v>
      </c>
      <c r="E5" s="23" t="s">
        <v>32</v>
      </c>
      <c r="F5" s="5">
        <v>6</v>
      </c>
      <c r="G5" s="19" t="s">
        <v>33</v>
      </c>
      <c r="H5" s="13">
        <v>0</v>
      </c>
      <c r="I5" s="23" t="s">
        <v>33</v>
      </c>
      <c r="J5" s="5">
        <v>0</v>
      </c>
      <c r="K5" s="31">
        <v>2023</v>
      </c>
      <c r="M5" s="16" t="s">
        <v>41</v>
      </c>
      <c r="N5" s="6">
        <v>160</v>
      </c>
      <c r="O5" s="7">
        <v>139</v>
      </c>
      <c r="P5" s="7">
        <v>0</v>
      </c>
      <c r="Q5" s="7">
        <v>1222</v>
      </c>
      <c r="R5" s="10">
        <v>0</v>
      </c>
      <c r="S5" s="25">
        <f>SUM(N5:R5)</f>
        <v>1521</v>
      </c>
    </row>
    <row r="6" spans="1:19">
      <c r="A6" s="15" t="s">
        <v>1</v>
      </c>
      <c r="B6" s="46">
        <v>22</v>
      </c>
      <c r="C6" s="19">
        <v>6</v>
      </c>
      <c r="D6" s="13">
        <v>3</v>
      </c>
      <c r="E6" s="23" t="s">
        <v>32</v>
      </c>
      <c r="F6" s="5">
        <v>9</v>
      </c>
      <c r="G6" s="19" t="s">
        <v>33</v>
      </c>
      <c r="H6" s="13">
        <v>0</v>
      </c>
      <c r="I6" s="23" t="s">
        <v>33</v>
      </c>
      <c r="J6" s="5">
        <v>0</v>
      </c>
      <c r="K6" s="31">
        <v>2023</v>
      </c>
    </row>
    <row r="7" spans="1:19">
      <c r="A7" s="15" t="s">
        <v>1</v>
      </c>
      <c r="B7" s="46">
        <v>25</v>
      </c>
      <c r="C7" s="19">
        <v>7</v>
      </c>
      <c r="D7" s="13">
        <v>0</v>
      </c>
      <c r="E7" s="23" t="s">
        <v>32</v>
      </c>
      <c r="F7" s="5">
        <v>10</v>
      </c>
      <c r="G7" s="19" t="s">
        <v>33</v>
      </c>
      <c r="H7" s="13">
        <v>0</v>
      </c>
      <c r="I7" s="23" t="s">
        <v>33</v>
      </c>
      <c r="J7" s="5">
        <v>0</v>
      </c>
      <c r="K7" s="31">
        <v>2023</v>
      </c>
    </row>
    <row r="8" spans="1:19">
      <c r="A8" s="15" t="s">
        <v>1</v>
      </c>
      <c r="B8" s="46">
        <v>31</v>
      </c>
      <c r="C8" s="19">
        <v>6</v>
      </c>
      <c r="D8" s="13">
        <v>2</v>
      </c>
      <c r="E8" s="23" t="s">
        <v>32</v>
      </c>
      <c r="F8" s="5">
        <v>11</v>
      </c>
      <c r="G8" s="19" t="s">
        <v>33</v>
      </c>
      <c r="H8" s="13">
        <v>0</v>
      </c>
      <c r="I8" s="23" t="s">
        <v>33</v>
      </c>
      <c r="J8" s="5">
        <v>0</v>
      </c>
      <c r="K8" s="31">
        <v>2023</v>
      </c>
    </row>
    <row r="9" spans="1:19">
      <c r="A9" s="15" t="s">
        <v>1</v>
      </c>
      <c r="B9" s="46">
        <v>41</v>
      </c>
      <c r="C9" s="19">
        <v>10</v>
      </c>
      <c r="D9" s="13">
        <v>1</v>
      </c>
      <c r="E9" s="23" t="s">
        <v>32</v>
      </c>
      <c r="F9" s="5">
        <v>13</v>
      </c>
      <c r="G9" s="19" t="s">
        <v>33</v>
      </c>
      <c r="H9" s="13">
        <v>0</v>
      </c>
      <c r="I9" s="23" t="s">
        <v>33</v>
      </c>
      <c r="J9" s="5">
        <v>0</v>
      </c>
      <c r="K9" s="31">
        <v>2023</v>
      </c>
    </row>
    <row r="10" spans="1:19">
      <c r="A10" s="15" t="s">
        <v>1</v>
      </c>
      <c r="B10" s="46">
        <v>45</v>
      </c>
      <c r="C10" s="19">
        <v>3</v>
      </c>
      <c r="D10" s="13">
        <v>2</v>
      </c>
      <c r="E10" s="23" t="s">
        <v>32</v>
      </c>
      <c r="F10" s="5">
        <v>5</v>
      </c>
      <c r="G10" s="19" t="s">
        <v>33</v>
      </c>
      <c r="H10" s="13">
        <v>0</v>
      </c>
      <c r="I10" s="23" t="s">
        <v>33</v>
      </c>
      <c r="J10" s="5">
        <v>0</v>
      </c>
      <c r="K10" s="31">
        <v>2023</v>
      </c>
    </row>
    <row r="11" spans="1:19">
      <c r="A11" s="15" t="s">
        <v>2</v>
      </c>
      <c r="B11" s="46">
        <v>99</v>
      </c>
      <c r="C11" s="19">
        <v>3</v>
      </c>
      <c r="D11" s="13">
        <v>1</v>
      </c>
      <c r="E11" s="23" t="s">
        <v>32</v>
      </c>
      <c r="F11" s="5">
        <v>3</v>
      </c>
      <c r="G11" s="19" t="s">
        <v>33</v>
      </c>
      <c r="H11" s="13">
        <v>0</v>
      </c>
      <c r="I11" s="23" t="s">
        <v>33</v>
      </c>
      <c r="J11" s="5">
        <v>0</v>
      </c>
      <c r="K11" s="31">
        <v>2023</v>
      </c>
    </row>
    <row r="12" spans="1:19">
      <c r="A12" s="15" t="s">
        <v>3</v>
      </c>
      <c r="B12" s="46">
        <v>100</v>
      </c>
      <c r="C12" s="19">
        <v>15</v>
      </c>
      <c r="D12" s="13">
        <v>1</v>
      </c>
      <c r="E12" s="23" t="s">
        <v>32</v>
      </c>
      <c r="F12" s="5">
        <v>5</v>
      </c>
      <c r="G12" s="19" t="s">
        <v>33</v>
      </c>
      <c r="H12" s="13">
        <v>0</v>
      </c>
      <c r="I12" s="23" t="s">
        <v>33</v>
      </c>
      <c r="J12" s="5">
        <v>0</v>
      </c>
      <c r="K12" s="31">
        <v>2023</v>
      </c>
    </row>
    <row r="13" spans="1:19">
      <c r="A13" s="15" t="s">
        <v>2</v>
      </c>
      <c r="B13" s="46">
        <v>101</v>
      </c>
      <c r="C13" s="19">
        <v>4</v>
      </c>
      <c r="D13" s="13">
        <v>1</v>
      </c>
      <c r="E13" s="23" t="s">
        <v>32</v>
      </c>
      <c r="F13" s="5">
        <v>13</v>
      </c>
      <c r="G13" s="19" t="s">
        <v>33</v>
      </c>
      <c r="H13" s="13">
        <v>0</v>
      </c>
      <c r="I13" s="23" t="s">
        <v>33</v>
      </c>
      <c r="J13" s="5">
        <v>0</v>
      </c>
      <c r="K13" s="31">
        <v>2023</v>
      </c>
    </row>
    <row r="14" spans="1:19">
      <c r="A14" s="15" t="s">
        <v>1</v>
      </c>
      <c r="B14" s="46">
        <v>140</v>
      </c>
      <c r="C14" s="19">
        <v>5</v>
      </c>
      <c r="D14" s="13">
        <v>2</v>
      </c>
      <c r="E14" s="23" t="s">
        <v>32</v>
      </c>
      <c r="F14" s="5">
        <v>8</v>
      </c>
      <c r="G14" s="19" t="s">
        <v>33</v>
      </c>
      <c r="H14" s="13">
        <v>0</v>
      </c>
      <c r="I14" s="23" t="s">
        <v>33</v>
      </c>
      <c r="J14" s="5">
        <v>0</v>
      </c>
      <c r="K14" s="31">
        <v>2023</v>
      </c>
    </row>
    <row r="15" spans="1:19">
      <c r="A15" s="15" t="s">
        <v>1</v>
      </c>
      <c r="B15" s="46">
        <v>162</v>
      </c>
      <c r="C15" s="19">
        <v>6</v>
      </c>
      <c r="D15" s="13">
        <v>2</v>
      </c>
      <c r="E15" s="23" t="s">
        <v>32</v>
      </c>
      <c r="F15" s="5">
        <v>14</v>
      </c>
      <c r="G15" s="19" t="s">
        <v>33</v>
      </c>
      <c r="H15" s="13">
        <v>0</v>
      </c>
      <c r="I15" s="23" t="s">
        <v>33</v>
      </c>
      <c r="J15" s="5">
        <v>0</v>
      </c>
      <c r="K15" s="34">
        <v>2024</v>
      </c>
    </row>
    <row r="16" spans="1:19">
      <c r="A16" s="15" t="s">
        <v>1</v>
      </c>
      <c r="B16" s="46">
        <v>183</v>
      </c>
      <c r="C16" s="19">
        <v>4</v>
      </c>
      <c r="D16" s="13">
        <v>2</v>
      </c>
      <c r="E16" s="23" t="s">
        <v>32</v>
      </c>
      <c r="F16" s="5">
        <v>8</v>
      </c>
      <c r="G16" s="19" t="s">
        <v>33</v>
      </c>
      <c r="H16" s="13">
        <v>0</v>
      </c>
      <c r="I16" s="23" t="s">
        <v>33</v>
      </c>
      <c r="J16" s="5">
        <v>0</v>
      </c>
      <c r="K16" s="31">
        <v>2023</v>
      </c>
    </row>
    <row r="17" spans="1:11">
      <c r="A17" s="15" t="s">
        <v>4</v>
      </c>
      <c r="B17" s="46">
        <v>185</v>
      </c>
      <c r="C17" s="19">
        <v>9</v>
      </c>
      <c r="D17" s="13">
        <v>1</v>
      </c>
      <c r="E17" s="23" t="s">
        <v>32</v>
      </c>
      <c r="F17" s="5">
        <v>10</v>
      </c>
      <c r="G17" s="19" t="s">
        <v>33</v>
      </c>
      <c r="H17" s="13">
        <v>0</v>
      </c>
      <c r="I17" s="23" t="s">
        <v>33</v>
      </c>
      <c r="J17" s="5">
        <v>0</v>
      </c>
      <c r="K17" s="31">
        <v>2023</v>
      </c>
    </row>
    <row r="18" spans="1:11">
      <c r="A18" s="15" t="s">
        <v>1</v>
      </c>
      <c r="B18" s="46">
        <v>189</v>
      </c>
      <c r="C18" s="19">
        <v>2</v>
      </c>
      <c r="D18" s="13">
        <v>1</v>
      </c>
      <c r="E18" s="23" t="s">
        <v>32</v>
      </c>
      <c r="F18" s="5">
        <v>4</v>
      </c>
      <c r="G18" s="19" t="s">
        <v>33</v>
      </c>
      <c r="H18" s="13">
        <v>0</v>
      </c>
      <c r="I18" s="23" t="s">
        <v>33</v>
      </c>
      <c r="J18" s="5">
        <v>0</v>
      </c>
      <c r="K18" s="31">
        <v>2023</v>
      </c>
    </row>
    <row r="19" spans="1:11">
      <c r="A19" s="15" t="s">
        <v>1</v>
      </c>
      <c r="B19" s="46">
        <v>193</v>
      </c>
      <c r="C19" s="19">
        <v>5</v>
      </c>
      <c r="D19" s="13">
        <v>2</v>
      </c>
      <c r="E19" s="23" t="s">
        <v>32</v>
      </c>
      <c r="F19" s="5">
        <v>9</v>
      </c>
      <c r="G19" s="19" t="s">
        <v>33</v>
      </c>
      <c r="H19" s="13">
        <v>0</v>
      </c>
      <c r="I19" s="23" t="s">
        <v>33</v>
      </c>
      <c r="J19" s="5">
        <v>0</v>
      </c>
      <c r="K19" s="31">
        <v>2023</v>
      </c>
    </row>
    <row r="20" spans="1:11">
      <c r="A20" s="15" t="s">
        <v>1</v>
      </c>
      <c r="B20" s="46">
        <v>203</v>
      </c>
      <c r="C20" s="19">
        <v>3</v>
      </c>
      <c r="D20" s="13">
        <v>2</v>
      </c>
      <c r="E20" s="23" t="s">
        <v>32</v>
      </c>
      <c r="F20" s="5">
        <v>7</v>
      </c>
      <c r="G20" s="19" t="s">
        <v>33</v>
      </c>
      <c r="H20" s="13">
        <v>0</v>
      </c>
      <c r="I20" s="23" t="s">
        <v>33</v>
      </c>
      <c r="J20" s="5">
        <v>0</v>
      </c>
      <c r="K20" s="34">
        <v>2024</v>
      </c>
    </row>
    <row r="21" spans="1:11">
      <c r="A21" s="15" t="s">
        <v>1</v>
      </c>
      <c r="B21" s="46">
        <v>204</v>
      </c>
      <c r="C21" s="19">
        <v>2</v>
      </c>
      <c r="D21" s="13">
        <v>1</v>
      </c>
      <c r="E21" s="23" t="s">
        <v>32</v>
      </c>
      <c r="F21" s="5">
        <v>3</v>
      </c>
      <c r="G21" s="19" t="s">
        <v>33</v>
      </c>
      <c r="H21" s="13">
        <v>0</v>
      </c>
      <c r="I21" s="23" t="s">
        <v>33</v>
      </c>
      <c r="J21" s="5">
        <v>0</v>
      </c>
      <c r="K21" s="31">
        <v>2023</v>
      </c>
    </row>
    <row r="22" spans="1:11">
      <c r="A22" s="15" t="s">
        <v>5</v>
      </c>
      <c r="B22" s="46">
        <v>220</v>
      </c>
      <c r="C22" s="19">
        <v>4</v>
      </c>
      <c r="D22" s="13">
        <v>2</v>
      </c>
      <c r="E22" s="23" t="s">
        <v>32</v>
      </c>
      <c r="F22" s="5">
        <v>6</v>
      </c>
      <c r="G22" s="19" t="s">
        <v>33</v>
      </c>
      <c r="H22" s="13">
        <v>0</v>
      </c>
      <c r="I22" s="23" t="s">
        <v>33</v>
      </c>
      <c r="J22" s="5">
        <v>0</v>
      </c>
      <c r="K22" s="31">
        <v>2023</v>
      </c>
    </row>
    <row r="23" spans="1:11">
      <c r="A23" s="15" t="s">
        <v>1</v>
      </c>
      <c r="B23" s="46">
        <v>226</v>
      </c>
      <c r="C23" s="19">
        <v>6</v>
      </c>
      <c r="D23" s="13">
        <v>0</v>
      </c>
      <c r="E23" s="23" t="s">
        <v>32</v>
      </c>
      <c r="F23" s="5">
        <v>8</v>
      </c>
      <c r="G23" s="19" t="s">
        <v>33</v>
      </c>
      <c r="H23" s="13">
        <v>0</v>
      </c>
      <c r="I23" s="23" t="s">
        <v>33</v>
      </c>
      <c r="J23" s="5">
        <v>0</v>
      </c>
      <c r="K23" s="31">
        <v>2023</v>
      </c>
    </row>
    <row r="24" spans="1:11">
      <c r="A24" s="15" t="s">
        <v>7</v>
      </c>
      <c r="B24" s="46">
        <v>405</v>
      </c>
      <c r="C24" s="19">
        <v>6</v>
      </c>
      <c r="D24" s="13">
        <v>0</v>
      </c>
      <c r="E24" s="23" t="s">
        <v>32</v>
      </c>
      <c r="F24" s="5">
        <v>9</v>
      </c>
      <c r="G24" s="19" t="s">
        <v>33</v>
      </c>
      <c r="H24" s="13">
        <v>0</v>
      </c>
      <c r="I24" s="23" t="s">
        <v>33</v>
      </c>
      <c r="J24" s="5">
        <v>0</v>
      </c>
      <c r="K24" s="31">
        <v>2023</v>
      </c>
    </row>
    <row r="25" spans="1:11">
      <c r="A25" s="15" t="s">
        <v>6</v>
      </c>
      <c r="B25" s="46">
        <v>407</v>
      </c>
      <c r="C25" s="19">
        <v>3</v>
      </c>
      <c r="D25" s="13">
        <v>1</v>
      </c>
      <c r="E25" s="23" t="s">
        <v>32</v>
      </c>
      <c r="F25" s="5">
        <v>5</v>
      </c>
      <c r="G25" s="19" t="s">
        <v>33</v>
      </c>
      <c r="H25" s="13">
        <v>0</v>
      </c>
      <c r="I25" s="23" t="s">
        <v>33</v>
      </c>
      <c r="J25" s="5">
        <v>0</v>
      </c>
      <c r="K25" s="35">
        <v>2026</v>
      </c>
    </row>
    <row r="26" spans="1:11">
      <c r="A26" s="15" t="s">
        <v>6</v>
      </c>
      <c r="B26" s="46">
        <v>408</v>
      </c>
      <c r="C26" s="19">
        <v>14</v>
      </c>
      <c r="D26" s="13">
        <v>0</v>
      </c>
      <c r="E26" s="23" t="s">
        <v>32</v>
      </c>
      <c r="F26" s="5">
        <v>15</v>
      </c>
      <c r="G26" s="19" t="s">
        <v>33</v>
      </c>
      <c r="H26" s="13">
        <v>0</v>
      </c>
      <c r="I26" s="23" t="s">
        <v>33</v>
      </c>
      <c r="J26" s="5">
        <v>0</v>
      </c>
      <c r="K26" s="31">
        <v>2023</v>
      </c>
    </row>
    <row r="27" spans="1:11">
      <c r="A27" s="15" t="s">
        <v>8</v>
      </c>
      <c r="B27" s="46">
        <v>451</v>
      </c>
      <c r="C27" s="19">
        <v>12</v>
      </c>
      <c r="D27" s="13">
        <v>0</v>
      </c>
      <c r="E27" s="23" t="s">
        <v>32</v>
      </c>
      <c r="F27" s="5">
        <v>13</v>
      </c>
      <c r="G27" s="19" t="s">
        <v>32</v>
      </c>
      <c r="H27" s="13">
        <v>12</v>
      </c>
      <c r="I27" s="23" t="s">
        <v>32</v>
      </c>
      <c r="J27" s="5">
        <v>57</v>
      </c>
      <c r="K27" s="31">
        <v>2023</v>
      </c>
    </row>
    <row r="28" spans="1:11">
      <c r="A28" s="15" t="s">
        <v>3</v>
      </c>
      <c r="B28" s="46">
        <v>471</v>
      </c>
      <c r="C28" s="19">
        <v>10</v>
      </c>
      <c r="D28" s="13">
        <v>2</v>
      </c>
      <c r="E28" s="23" t="s">
        <v>32</v>
      </c>
      <c r="F28" s="5">
        <v>4</v>
      </c>
      <c r="G28" s="19" t="s">
        <v>33</v>
      </c>
      <c r="H28" s="13">
        <v>0</v>
      </c>
      <c r="I28" s="23" t="s">
        <v>33</v>
      </c>
      <c r="J28" s="5">
        <v>0</v>
      </c>
      <c r="K28" s="36">
        <v>2025</v>
      </c>
    </row>
    <row r="29" spans="1:11">
      <c r="A29" s="15" t="s">
        <v>9</v>
      </c>
      <c r="B29" s="46">
        <v>476</v>
      </c>
      <c r="C29" s="19">
        <v>24</v>
      </c>
      <c r="D29" s="13">
        <v>4</v>
      </c>
      <c r="E29" s="23" t="s">
        <v>32</v>
      </c>
      <c r="F29" s="5">
        <v>31</v>
      </c>
      <c r="G29" s="19" t="s">
        <v>33</v>
      </c>
      <c r="H29" s="13">
        <v>0</v>
      </c>
      <c r="I29" s="23" t="s">
        <v>32</v>
      </c>
      <c r="J29" s="5">
        <v>82</v>
      </c>
      <c r="K29" s="31">
        <v>2023</v>
      </c>
    </row>
    <row r="30" spans="1:11">
      <c r="A30" s="15" t="s">
        <v>9</v>
      </c>
      <c r="B30" s="46">
        <v>484</v>
      </c>
      <c r="C30" s="19">
        <v>5</v>
      </c>
      <c r="D30" s="13">
        <v>0</v>
      </c>
      <c r="E30" s="23" t="s">
        <v>32</v>
      </c>
      <c r="F30" s="5">
        <v>5</v>
      </c>
      <c r="G30" s="19" t="s">
        <v>33</v>
      </c>
      <c r="H30" s="13">
        <v>0</v>
      </c>
      <c r="I30" s="23" t="s">
        <v>33</v>
      </c>
      <c r="J30" s="5">
        <v>0</v>
      </c>
      <c r="K30" s="31">
        <v>2023</v>
      </c>
    </row>
    <row r="31" spans="1:11">
      <c r="A31" s="15" t="s">
        <v>9</v>
      </c>
      <c r="B31" s="46">
        <v>485</v>
      </c>
      <c r="C31" s="19">
        <v>4</v>
      </c>
      <c r="D31" s="13">
        <v>0</v>
      </c>
      <c r="E31" s="23" t="s">
        <v>32</v>
      </c>
      <c r="F31" s="5">
        <v>6</v>
      </c>
      <c r="G31" s="19" t="s">
        <v>33</v>
      </c>
      <c r="H31" s="13">
        <v>0</v>
      </c>
      <c r="I31" s="23" t="s">
        <v>33</v>
      </c>
      <c r="J31" s="5">
        <v>0</v>
      </c>
      <c r="K31" s="31">
        <v>2023</v>
      </c>
    </row>
    <row r="32" spans="1:11">
      <c r="A32" s="15" t="s">
        <v>9</v>
      </c>
      <c r="B32" s="46">
        <v>486</v>
      </c>
      <c r="C32" s="19">
        <v>4</v>
      </c>
      <c r="D32" s="13">
        <v>0</v>
      </c>
      <c r="E32" s="23" t="s">
        <v>32</v>
      </c>
      <c r="F32" s="5">
        <v>8</v>
      </c>
      <c r="G32" s="19" t="s">
        <v>33</v>
      </c>
      <c r="H32" s="13">
        <v>0</v>
      </c>
      <c r="I32" s="23" t="s">
        <v>33</v>
      </c>
      <c r="J32" s="5">
        <v>0</v>
      </c>
      <c r="K32" s="31">
        <v>2023</v>
      </c>
    </row>
    <row r="33" spans="1:11">
      <c r="A33" s="15" t="s">
        <v>7</v>
      </c>
      <c r="B33" s="46">
        <v>561</v>
      </c>
      <c r="C33" s="19">
        <v>13</v>
      </c>
      <c r="D33" s="13">
        <v>0</v>
      </c>
      <c r="E33" s="23" t="s">
        <v>32</v>
      </c>
      <c r="F33" s="5">
        <v>15</v>
      </c>
      <c r="G33" s="19" t="s">
        <v>33</v>
      </c>
      <c r="H33" s="13">
        <v>0</v>
      </c>
      <c r="I33" s="23" t="s">
        <v>33</v>
      </c>
      <c r="J33" s="5">
        <v>0</v>
      </c>
      <c r="K33" s="31">
        <v>2023</v>
      </c>
    </row>
    <row r="34" spans="1:11">
      <c r="A34" s="15" t="s">
        <v>11</v>
      </c>
      <c r="B34" s="46">
        <v>595</v>
      </c>
      <c r="C34" s="19">
        <v>8</v>
      </c>
      <c r="D34" s="13">
        <v>0</v>
      </c>
      <c r="E34" s="23" t="s">
        <v>32</v>
      </c>
      <c r="F34" s="5">
        <v>8</v>
      </c>
      <c r="G34" s="19" t="s">
        <v>33</v>
      </c>
      <c r="H34" s="13">
        <v>0</v>
      </c>
      <c r="I34" s="23" t="s">
        <v>32</v>
      </c>
      <c r="J34" s="5">
        <v>30</v>
      </c>
      <c r="K34" s="36">
        <v>2025</v>
      </c>
    </row>
    <row r="35" spans="1:11">
      <c r="A35" s="15" t="s">
        <v>9</v>
      </c>
      <c r="B35" s="46">
        <v>602</v>
      </c>
      <c r="C35" s="19">
        <v>10</v>
      </c>
      <c r="D35" s="13">
        <v>0</v>
      </c>
      <c r="E35" s="23" t="s">
        <v>32</v>
      </c>
      <c r="F35" s="5">
        <v>17</v>
      </c>
      <c r="G35" s="19" t="s">
        <v>33</v>
      </c>
      <c r="H35" s="13">
        <v>0</v>
      </c>
      <c r="I35" s="23" t="s">
        <v>33</v>
      </c>
      <c r="J35" s="5">
        <v>0</v>
      </c>
      <c r="K35" s="31">
        <v>2023</v>
      </c>
    </row>
    <row r="36" spans="1:11">
      <c r="A36" s="15" t="s">
        <v>1</v>
      </c>
      <c r="B36" s="46">
        <v>630</v>
      </c>
      <c r="C36" s="19">
        <v>1</v>
      </c>
      <c r="D36" s="13">
        <v>5</v>
      </c>
      <c r="E36" s="23" t="s">
        <v>32</v>
      </c>
      <c r="F36" s="5">
        <v>2</v>
      </c>
      <c r="G36" s="19" t="s">
        <v>33</v>
      </c>
      <c r="H36" s="13">
        <v>0</v>
      </c>
      <c r="I36" s="23" t="s">
        <v>44</v>
      </c>
      <c r="J36" s="5">
        <v>34</v>
      </c>
      <c r="K36" s="33">
        <v>2022</v>
      </c>
    </row>
    <row r="37" spans="1:11">
      <c r="A37" s="15" t="s">
        <v>12</v>
      </c>
      <c r="B37" s="46">
        <v>670</v>
      </c>
      <c r="C37" s="19">
        <v>15</v>
      </c>
      <c r="D37" s="13">
        <v>0</v>
      </c>
      <c r="E37" s="23" t="s">
        <v>32</v>
      </c>
      <c r="F37" s="5">
        <v>21</v>
      </c>
      <c r="G37" s="19" t="s">
        <v>33</v>
      </c>
      <c r="H37" s="13">
        <v>0</v>
      </c>
      <c r="I37" s="23" t="s">
        <v>33</v>
      </c>
      <c r="J37" s="5">
        <v>0</v>
      </c>
      <c r="K37" s="31">
        <v>2023</v>
      </c>
    </row>
    <row r="38" spans="1:11">
      <c r="A38" s="15" t="s">
        <v>13</v>
      </c>
      <c r="B38" s="46">
        <v>719</v>
      </c>
      <c r="C38" s="19">
        <v>12</v>
      </c>
      <c r="D38" s="13">
        <v>0</v>
      </c>
      <c r="E38" s="23" t="s">
        <v>32</v>
      </c>
      <c r="F38" s="5">
        <v>21</v>
      </c>
      <c r="G38" s="19" t="s">
        <v>33</v>
      </c>
      <c r="H38" s="13">
        <v>0</v>
      </c>
      <c r="I38" s="23" t="s">
        <v>33</v>
      </c>
      <c r="J38" s="5">
        <v>0</v>
      </c>
      <c r="K38" s="31">
        <v>2023</v>
      </c>
    </row>
    <row r="39" spans="1:11">
      <c r="A39" s="15" t="s">
        <v>14</v>
      </c>
      <c r="B39" s="46">
        <v>720</v>
      </c>
      <c r="C39" s="19">
        <v>14</v>
      </c>
      <c r="D39" s="13">
        <v>0</v>
      </c>
      <c r="E39" s="23" t="s">
        <v>32</v>
      </c>
      <c r="F39" s="5">
        <v>14</v>
      </c>
      <c r="G39" s="19" t="s">
        <v>33</v>
      </c>
      <c r="H39" s="13">
        <v>0</v>
      </c>
      <c r="I39" s="23" t="s">
        <v>33</v>
      </c>
      <c r="J39" s="5">
        <v>0</v>
      </c>
      <c r="K39" s="31">
        <v>2023</v>
      </c>
    </row>
    <row r="40" spans="1:11">
      <c r="A40" s="15" t="s">
        <v>38</v>
      </c>
      <c r="B40" s="46">
        <v>721</v>
      </c>
      <c r="C40" s="19">
        <v>1</v>
      </c>
      <c r="D40" s="13">
        <v>1</v>
      </c>
      <c r="E40" s="23" t="s">
        <v>32</v>
      </c>
      <c r="F40" s="5">
        <v>3</v>
      </c>
      <c r="G40" s="19" t="s">
        <v>33</v>
      </c>
      <c r="H40" s="13">
        <v>0</v>
      </c>
      <c r="I40" s="23" t="s">
        <v>44</v>
      </c>
      <c r="J40" s="5">
        <v>51</v>
      </c>
      <c r="K40" s="33">
        <v>2022</v>
      </c>
    </row>
    <row r="41" spans="1:11">
      <c r="A41" s="15" t="s">
        <v>15</v>
      </c>
      <c r="B41" s="46">
        <v>838</v>
      </c>
      <c r="C41" s="19">
        <v>4</v>
      </c>
      <c r="D41" s="13">
        <v>0</v>
      </c>
      <c r="E41" s="23" t="s">
        <v>32</v>
      </c>
      <c r="F41" s="5">
        <v>4</v>
      </c>
      <c r="G41" s="19" t="s">
        <v>33</v>
      </c>
      <c r="H41" s="13">
        <v>0</v>
      </c>
      <c r="I41" s="23" t="s">
        <v>33</v>
      </c>
      <c r="J41" s="5">
        <v>0</v>
      </c>
      <c r="K41" s="31">
        <v>2023</v>
      </c>
    </row>
    <row r="42" spans="1:11">
      <c r="A42" s="15" t="s">
        <v>15</v>
      </c>
      <c r="B42" s="46">
        <v>839</v>
      </c>
      <c r="C42" s="19">
        <v>4</v>
      </c>
      <c r="D42" s="13">
        <v>0</v>
      </c>
      <c r="E42" s="23" t="s">
        <v>32</v>
      </c>
      <c r="F42" s="5">
        <v>4</v>
      </c>
      <c r="G42" s="19" t="s">
        <v>33</v>
      </c>
      <c r="H42" s="13">
        <v>0</v>
      </c>
      <c r="I42" s="23" t="s">
        <v>33</v>
      </c>
      <c r="J42" s="5">
        <v>0</v>
      </c>
      <c r="K42" s="31">
        <v>2023</v>
      </c>
    </row>
    <row r="43" spans="1:11">
      <c r="A43" s="15" t="s">
        <v>15</v>
      </c>
      <c r="B43" s="46">
        <v>840</v>
      </c>
      <c r="C43" s="19">
        <v>4</v>
      </c>
      <c r="D43" s="13">
        <v>0</v>
      </c>
      <c r="E43" s="23" t="s">
        <v>32</v>
      </c>
      <c r="F43" s="5">
        <v>4</v>
      </c>
      <c r="G43" s="19" t="s">
        <v>33</v>
      </c>
      <c r="H43" s="13">
        <v>0</v>
      </c>
      <c r="I43" s="23" t="s">
        <v>33</v>
      </c>
      <c r="J43" s="5">
        <v>0</v>
      </c>
      <c r="K43" s="31">
        <v>2023</v>
      </c>
    </row>
    <row r="44" spans="1:11">
      <c r="A44" s="15" t="s">
        <v>16</v>
      </c>
      <c r="B44" s="46">
        <v>841</v>
      </c>
      <c r="C44" s="19">
        <v>4</v>
      </c>
      <c r="D44" s="13">
        <v>0</v>
      </c>
      <c r="E44" s="23" t="s">
        <v>32</v>
      </c>
      <c r="F44" s="5">
        <v>4</v>
      </c>
      <c r="G44" s="19" t="s">
        <v>33</v>
      </c>
      <c r="H44" s="13">
        <v>0</v>
      </c>
      <c r="I44" s="23" t="s">
        <v>33</v>
      </c>
      <c r="J44" s="5">
        <v>0</v>
      </c>
      <c r="K44" s="31">
        <v>2023</v>
      </c>
    </row>
    <row r="45" spans="1:11">
      <c r="A45" s="15" t="s">
        <v>16</v>
      </c>
      <c r="B45" s="46">
        <v>842</v>
      </c>
      <c r="C45" s="19">
        <v>4</v>
      </c>
      <c r="D45" s="13">
        <v>0</v>
      </c>
      <c r="E45" s="23" t="s">
        <v>32</v>
      </c>
      <c r="F45" s="5">
        <v>4</v>
      </c>
      <c r="G45" s="19" t="s">
        <v>33</v>
      </c>
      <c r="H45" s="13">
        <v>0</v>
      </c>
      <c r="I45" s="23" t="s">
        <v>33</v>
      </c>
      <c r="J45" s="5">
        <v>0</v>
      </c>
      <c r="K45" s="31">
        <v>2023</v>
      </c>
    </row>
    <row r="46" spans="1:11">
      <c r="A46" s="15" t="s">
        <v>10</v>
      </c>
      <c r="B46" s="46">
        <v>872</v>
      </c>
      <c r="C46" s="19">
        <v>12</v>
      </c>
      <c r="D46" s="13">
        <v>0</v>
      </c>
      <c r="E46" s="23" t="s">
        <v>32</v>
      </c>
      <c r="F46" s="5">
        <v>12</v>
      </c>
      <c r="G46" s="19" t="s">
        <v>32</v>
      </c>
      <c r="H46" s="13">
        <v>12</v>
      </c>
      <c r="I46" s="23" t="s">
        <v>32</v>
      </c>
      <c r="J46" s="5">
        <v>40</v>
      </c>
      <c r="K46" s="36">
        <v>2025</v>
      </c>
    </row>
    <row r="47" spans="1:11">
      <c r="A47" s="15" t="s">
        <v>10</v>
      </c>
      <c r="B47" s="46">
        <v>873</v>
      </c>
      <c r="C47" s="19">
        <v>12</v>
      </c>
      <c r="D47" s="13">
        <v>0</v>
      </c>
      <c r="E47" s="23" t="s">
        <v>32</v>
      </c>
      <c r="F47" s="5">
        <v>12</v>
      </c>
      <c r="G47" s="19" t="s">
        <v>32</v>
      </c>
      <c r="H47" s="13">
        <v>12</v>
      </c>
      <c r="I47" s="23" t="s">
        <v>32</v>
      </c>
      <c r="J47" s="5">
        <v>44</v>
      </c>
      <c r="K47" s="36">
        <v>2025</v>
      </c>
    </row>
    <row r="48" spans="1:11">
      <c r="A48" s="15" t="s">
        <v>10</v>
      </c>
      <c r="B48" s="46">
        <v>874</v>
      </c>
      <c r="C48" s="19">
        <v>12</v>
      </c>
      <c r="D48" s="13">
        <v>0</v>
      </c>
      <c r="E48" s="23" t="s">
        <v>32</v>
      </c>
      <c r="F48" s="5">
        <v>12</v>
      </c>
      <c r="G48" s="19" t="s">
        <v>32</v>
      </c>
      <c r="H48" s="13">
        <v>12</v>
      </c>
      <c r="I48" s="23" t="s">
        <v>32</v>
      </c>
      <c r="J48" s="5">
        <v>44</v>
      </c>
      <c r="K48" s="36">
        <v>2025</v>
      </c>
    </row>
    <row r="49" spans="1:11">
      <c r="A49" s="15" t="s">
        <v>16</v>
      </c>
      <c r="B49" s="46">
        <v>875</v>
      </c>
      <c r="C49" s="19">
        <v>12</v>
      </c>
      <c r="D49" s="13">
        <v>0</v>
      </c>
      <c r="E49" s="23" t="s">
        <v>32</v>
      </c>
      <c r="F49" s="5">
        <v>12</v>
      </c>
      <c r="G49" s="19" t="s">
        <v>32</v>
      </c>
      <c r="H49" s="13">
        <v>12</v>
      </c>
      <c r="I49" s="23" t="s">
        <v>32</v>
      </c>
      <c r="J49" s="5">
        <v>36</v>
      </c>
      <c r="K49" s="36">
        <v>2025</v>
      </c>
    </row>
    <row r="50" spans="1:11">
      <c r="A50" s="15" t="s">
        <v>16</v>
      </c>
      <c r="B50" s="46">
        <v>876</v>
      </c>
      <c r="C50" s="19">
        <v>12</v>
      </c>
      <c r="D50" s="13">
        <v>1</v>
      </c>
      <c r="E50" s="23" t="s">
        <v>32</v>
      </c>
      <c r="F50" s="5">
        <v>14</v>
      </c>
      <c r="G50" s="19" t="s">
        <v>32</v>
      </c>
      <c r="H50" s="13">
        <v>14</v>
      </c>
      <c r="I50" s="23" t="s">
        <v>32</v>
      </c>
      <c r="J50" s="5">
        <v>43</v>
      </c>
      <c r="K50" s="36">
        <v>2025</v>
      </c>
    </row>
    <row r="51" spans="1:11">
      <c r="A51" s="15" t="s">
        <v>17</v>
      </c>
      <c r="B51" s="46">
        <v>943</v>
      </c>
      <c r="C51" s="19">
        <v>9</v>
      </c>
      <c r="D51" s="13">
        <v>0</v>
      </c>
      <c r="E51" s="23" t="s">
        <v>32</v>
      </c>
      <c r="F51" s="5">
        <v>9</v>
      </c>
      <c r="G51" s="19" t="s">
        <v>32</v>
      </c>
      <c r="H51" s="13">
        <v>9</v>
      </c>
      <c r="I51" s="23" t="s">
        <v>32</v>
      </c>
      <c r="J51" s="5">
        <v>30</v>
      </c>
      <c r="K51" s="36">
        <v>2025</v>
      </c>
    </row>
    <row r="52" spans="1:11">
      <c r="A52" s="15" t="s">
        <v>17</v>
      </c>
      <c r="B52" s="46">
        <v>944</v>
      </c>
      <c r="C52" s="19">
        <v>9</v>
      </c>
      <c r="D52" s="13">
        <v>0</v>
      </c>
      <c r="E52" s="23" t="s">
        <v>32</v>
      </c>
      <c r="F52" s="5">
        <v>9</v>
      </c>
      <c r="G52" s="19" t="s">
        <v>32</v>
      </c>
      <c r="H52" s="13">
        <v>9</v>
      </c>
      <c r="I52" s="23" t="s">
        <v>32</v>
      </c>
      <c r="J52" s="5">
        <v>29</v>
      </c>
      <c r="K52" s="36">
        <v>2025</v>
      </c>
    </row>
    <row r="53" spans="1:11">
      <c r="A53" s="15" t="s">
        <v>2</v>
      </c>
      <c r="B53" s="46">
        <v>1116</v>
      </c>
      <c r="C53" s="19">
        <v>43</v>
      </c>
      <c r="D53" s="13">
        <v>2</v>
      </c>
      <c r="E53" s="23" t="s">
        <v>32</v>
      </c>
      <c r="F53" s="5">
        <v>84</v>
      </c>
      <c r="G53" s="19" t="s">
        <v>32</v>
      </c>
      <c r="H53" s="13">
        <v>84</v>
      </c>
      <c r="I53" s="23" t="s">
        <v>32</v>
      </c>
      <c r="J53" s="5">
        <v>85</v>
      </c>
      <c r="K53" s="36">
        <v>2025</v>
      </c>
    </row>
    <row r="54" spans="1:11">
      <c r="A54" s="15" t="s">
        <v>18</v>
      </c>
      <c r="B54" s="46">
        <v>1184</v>
      </c>
      <c r="C54" s="19">
        <v>16</v>
      </c>
      <c r="D54" s="13">
        <v>0</v>
      </c>
      <c r="E54" s="23" t="s">
        <v>32</v>
      </c>
      <c r="F54" s="5">
        <v>16</v>
      </c>
      <c r="G54" s="19" t="s">
        <v>32</v>
      </c>
      <c r="H54" s="13">
        <v>16</v>
      </c>
      <c r="I54" s="23" t="s">
        <v>32</v>
      </c>
      <c r="J54" s="5">
        <v>80</v>
      </c>
      <c r="K54" s="36">
        <v>2025</v>
      </c>
    </row>
    <row r="55" spans="1:11">
      <c r="A55" s="15" t="s">
        <v>18</v>
      </c>
      <c r="B55" s="46">
        <v>1185</v>
      </c>
      <c r="C55" s="19">
        <v>23</v>
      </c>
      <c r="D55" s="13">
        <v>2</v>
      </c>
      <c r="E55" s="23" t="s">
        <v>32</v>
      </c>
      <c r="F55" s="5">
        <v>25</v>
      </c>
      <c r="G55" s="19" t="s">
        <v>32</v>
      </c>
      <c r="H55" s="13">
        <v>25</v>
      </c>
      <c r="I55" s="23" t="s">
        <v>32</v>
      </c>
      <c r="J55" s="5">
        <v>71</v>
      </c>
      <c r="K55" s="36">
        <v>2025</v>
      </c>
    </row>
    <row r="56" spans="1:11">
      <c r="A56" s="15" t="s">
        <v>18</v>
      </c>
      <c r="B56" s="46">
        <v>1186</v>
      </c>
      <c r="C56" s="19">
        <v>16</v>
      </c>
      <c r="D56" s="13">
        <v>0</v>
      </c>
      <c r="E56" s="23" t="s">
        <v>32</v>
      </c>
      <c r="F56" s="5">
        <v>16</v>
      </c>
      <c r="G56" s="19" t="s">
        <v>32</v>
      </c>
      <c r="H56" s="13">
        <v>16</v>
      </c>
      <c r="I56" s="23" t="s">
        <v>32</v>
      </c>
      <c r="J56" s="5">
        <v>80</v>
      </c>
      <c r="K56" s="36">
        <v>2025</v>
      </c>
    </row>
    <row r="57" spans="1:11">
      <c r="A57" s="15" t="s">
        <v>18</v>
      </c>
      <c r="B57" s="46">
        <v>1187</v>
      </c>
      <c r="C57" s="19">
        <v>12</v>
      </c>
      <c r="D57" s="13">
        <v>0</v>
      </c>
      <c r="E57" s="23" t="s">
        <v>32</v>
      </c>
      <c r="F57" s="5">
        <v>12</v>
      </c>
      <c r="G57" s="19" t="s">
        <v>32</v>
      </c>
      <c r="H57" s="13">
        <v>12</v>
      </c>
      <c r="I57" s="23" t="s">
        <v>32</v>
      </c>
      <c r="J57" s="5">
        <v>60</v>
      </c>
      <c r="K57" s="36">
        <v>2025</v>
      </c>
    </row>
    <row r="58" spans="1:11">
      <c r="A58" s="15" t="s">
        <v>18</v>
      </c>
      <c r="B58" s="46">
        <v>1188</v>
      </c>
      <c r="C58" s="19">
        <v>18</v>
      </c>
      <c r="D58" s="13">
        <v>0</v>
      </c>
      <c r="E58" s="23" t="s">
        <v>32</v>
      </c>
      <c r="F58" s="5">
        <v>18</v>
      </c>
      <c r="G58" s="19" t="s">
        <v>32</v>
      </c>
      <c r="H58" s="13">
        <v>18</v>
      </c>
      <c r="I58" s="23" t="s">
        <v>32</v>
      </c>
      <c r="J58" s="5">
        <v>54</v>
      </c>
      <c r="K58" s="36">
        <v>2025</v>
      </c>
    </row>
    <row r="59" spans="1:11">
      <c r="A59" s="15" t="s">
        <v>18</v>
      </c>
      <c r="B59" s="46">
        <v>1189</v>
      </c>
      <c r="C59" s="19">
        <v>18</v>
      </c>
      <c r="D59" s="13">
        <v>0</v>
      </c>
      <c r="E59" s="23" t="s">
        <v>32</v>
      </c>
      <c r="F59" s="5">
        <v>18</v>
      </c>
      <c r="G59" s="19" t="s">
        <v>32</v>
      </c>
      <c r="H59" s="13">
        <v>18</v>
      </c>
      <c r="I59" s="23" t="s">
        <v>32</v>
      </c>
      <c r="J59" s="5">
        <v>59</v>
      </c>
      <c r="K59" s="36">
        <v>2025</v>
      </c>
    </row>
    <row r="60" spans="1:11">
      <c r="A60" s="15" t="s">
        <v>19</v>
      </c>
      <c r="B60" s="46">
        <v>1325</v>
      </c>
      <c r="C60" s="19">
        <v>16</v>
      </c>
      <c r="D60" s="13">
        <v>0</v>
      </c>
      <c r="E60" s="23" t="s">
        <v>32</v>
      </c>
      <c r="F60" s="5">
        <v>16</v>
      </c>
      <c r="G60" s="19" t="s">
        <v>32</v>
      </c>
      <c r="H60" s="13">
        <v>16</v>
      </c>
      <c r="I60" s="23" t="s">
        <v>32</v>
      </c>
      <c r="J60" s="5">
        <v>80</v>
      </c>
      <c r="K60" s="33">
        <v>2022</v>
      </c>
    </row>
    <row r="61" spans="1:11">
      <c r="A61" s="15" t="s">
        <v>19</v>
      </c>
      <c r="B61" s="46">
        <v>1326</v>
      </c>
      <c r="C61" s="19">
        <v>24</v>
      </c>
      <c r="D61" s="13">
        <v>0</v>
      </c>
      <c r="E61" s="23" t="s">
        <v>32</v>
      </c>
      <c r="F61" s="5">
        <v>24</v>
      </c>
      <c r="G61" s="19" t="s">
        <v>32</v>
      </c>
      <c r="H61" s="13">
        <v>24</v>
      </c>
      <c r="I61" s="23" t="s">
        <v>32</v>
      </c>
      <c r="J61" s="5">
        <v>80</v>
      </c>
      <c r="K61" s="33">
        <v>2022</v>
      </c>
    </row>
    <row r="62" spans="1:11">
      <c r="A62" s="15" t="s">
        <v>16</v>
      </c>
      <c r="B62" s="46">
        <v>1343</v>
      </c>
      <c r="C62" s="19">
        <v>80</v>
      </c>
      <c r="D62" s="13">
        <v>1</v>
      </c>
      <c r="E62" s="23" t="s">
        <v>32</v>
      </c>
      <c r="F62" s="5">
        <v>84</v>
      </c>
      <c r="G62" s="19" t="s">
        <v>32</v>
      </c>
      <c r="H62" s="13">
        <v>84</v>
      </c>
      <c r="I62" s="23" t="s">
        <v>32</v>
      </c>
      <c r="J62" s="5">
        <v>153</v>
      </c>
      <c r="K62" s="36">
        <v>2025</v>
      </c>
    </row>
    <row r="63" spans="1:11">
      <c r="A63" s="15" t="s">
        <v>20</v>
      </c>
      <c r="B63" s="46">
        <v>1387</v>
      </c>
      <c r="C63" s="19">
        <v>2</v>
      </c>
      <c r="D63" s="13">
        <v>0</v>
      </c>
      <c r="E63" s="23" t="s">
        <v>32</v>
      </c>
      <c r="F63" s="5">
        <v>2</v>
      </c>
      <c r="G63" s="19" t="s">
        <v>32</v>
      </c>
      <c r="H63" s="13">
        <v>2</v>
      </c>
      <c r="I63" s="23" t="s">
        <v>33</v>
      </c>
      <c r="J63" s="5">
        <v>0</v>
      </c>
      <c r="K63" s="31">
        <v>2023</v>
      </c>
    </row>
    <row r="64" spans="1:11">
      <c r="A64" s="15" t="s">
        <v>20</v>
      </c>
      <c r="B64" s="46">
        <v>1395</v>
      </c>
      <c r="C64" s="19">
        <v>18</v>
      </c>
      <c r="D64" s="13">
        <v>0</v>
      </c>
      <c r="E64" s="23" t="s">
        <v>32</v>
      </c>
      <c r="F64" s="5">
        <v>18</v>
      </c>
      <c r="G64" s="19" t="s">
        <v>32</v>
      </c>
      <c r="H64" s="13">
        <v>18</v>
      </c>
      <c r="I64" s="23" t="s">
        <v>32</v>
      </c>
      <c r="J64" s="5">
        <v>60</v>
      </c>
      <c r="K64" s="36">
        <v>2025</v>
      </c>
    </row>
    <row r="65" spans="1:11">
      <c r="A65" s="15" t="s">
        <v>20</v>
      </c>
      <c r="B65" s="46">
        <v>1396</v>
      </c>
      <c r="C65" s="19">
        <v>12</v>
      </c>
      <c r="D65" s="13">
        <v>0</v>
      </c>
      <c r="E65" s="23" t="s">
        <v>32</v>
      </c>
      <c r="F65" s="5">
        <v>12</v>
      </c>
      <c r="G65" s="19" t="s">
        <v>32</v>
      </c>
      <c r="H65" s="13">
        <v>12</v>
      </c>
      <c r="I65" s="23" t="s">
        <v>32</v>
      </c>
      <c r="J65" s="5">
        <v>58</v>
      </c>
      <c r="K65" s="36">
        <v>2025</v>
      </c>
    </row>
    <row r="66" spans="1:11">
      <c r="A66" s="15" t="s">
        <v>20</v>
      </c>
      <c r="B66" s="46">
        <v>1397</v>
      </c>
      <c r="C66" s="19">
        <v>12</v>
      </c>
      <c r="D66" s="13">
        <v>0</v>
      </c>
      <c r="E66" s="23" t="s">
        <v>32</v>
      </c>
      <c r="F66" s="5">
        <v>12</v>
      </c>
      <c r="G66" s="19" t="s">
        <v>32</v>
      </c>
      <c r="H66" s="13">
        <v>12</v>
      </c>
      <c r="I66" s="23" t="s">
        <v>32</v>
      </c>
      <c r="J66" s="5">
        <v>53</v>
      </c>
      <c r="K66" s="36">
        <v>2025</v>
      </c>
    </row>
    <row r="67" spans="1:11">
      <c r="A67" s="15" t="s">
        <v>20</v>
      </c>
      <c r="B67" s="46">
        <v>1398</v>
      </c>
      <c r="C67" s="19">
        <v>18</v>
      </c>
      <c r="D67" s="13">
        <v>0</v>
      </c>
      <c r="E67" s="23" t="s">
        <v>32</v>
      </c>
      <c r="F67" s="5">
        <v>18</v>
      </c>
      <c r="G67" s="19" t="s">
        <v>32</v>
      </c>
      <c r="H67" s="13">
        <v>18</v>
      </c>
      <c r="I67" s="23" t="s">
        <v>32</v>
      </c>
      <c r="J67" s="5">
        <v>53</v>
      </c>
      <c r="K67" s="36">
        <v>2025</v>
      </c>
    </row>
    <row r="68" spans="1:11">
      <c r="A68" s="15" t="s">
        <v>20</v>
      </c>
      <c r="B68" s="46">
        <v>1399</v>
      </c>
      <c r="C68" s="19">
        <v>12</v>
      </c>
      <c r="D68" s="13">
        <v>0</v>
      </c>
      <c r="E68" s="23" t="s">
        <v>32</v>
      </c>
      <c r="F68" s="5">
        <v>12</v>
      </c>
      <c r="G68" s="19" t="s">
        <v>32</v>
      </c>
      <c r="H68" s="13">
        <v>12</v>
      </c>
      <c r="I68" s="23" t="s">
        <v>32</v>
      </c>
      <c r="J68" s="5">
        <v>60</v>
      </c>
      <c r="K68" s="36">
        <v>2025</v>
      </c>
    </row>
    <row r="69" spans="1:11">
      <c r="A69" s="15" t="s">
        <v>1</v>
      </c>
      <c r="B69" s="46">
        <v>1615</v>
      </c>
      <c r="C69" s="19">
        <v>2</v>
      </c>
      <c r="D69" s="13">
        <v>1</v>
      </c>
      <c r="E69" s="23" t="s">
        <v>32</v>
      </c>
      <c r="F69" s="5">
        <v>3</v>
      </c>
      <c r="G69" s="19" t="s">
        <v>33</v>
      </c>
      <c r="H69" s="13">
        <v>0</v>
      </c>
      <c r="I69" s="23" t="s">
        <v>33</v>
      </c>
      <c r="J69" s="5">
        <v>0</v>
      </c>
      <c r="K69" s="31">
        <v>2023</v>
      </c>
    </row>
    <row r="70" spans="1:11">
      <c r="A70" s="15" t="s">
        <v>21</v>
      </c>
      <c r="B70" s="46">
        <v>1</v>
      </c>
      <c r="C70" s="19">
        <v>3</v>
      </c>
      <c r="D70" s="13">
        <v>0</v>
      </c>
      <c r="E70" s="23" t="s">
        <v>32</v>
      </c>
      <c r="F70" s="5">
        <v>3</v>
      </c>
      <c r="G70" s="19" t="s">
        <v>33</v>
      </c>
      <c r="H70" s="13">
        <v>0</v>
      </c>
      <c r="I70" s="23" t="s">
        <v>33</v>
      </c>
      <c r="J70" s="5">
        <v>0</v>
      </c>
      <c r="K70" s="31">
        <v>2023</v>
      </c>
    </row>
    <row r="71" spans="1:11">
      <c r="A71" s="15" t="s">
        <v>21</v>
      </c>
      <c r="B71" s="46">
        <v>2</v>
      </c>
      <c r="C71" s="19">
        <v>3</v>
      </c>
      <c r="D71" s="13">
        <v>0</v>
      </c>
      <c r="E71" s="23" t="s">
        <v>32</v>
      </c>
      <c r="F71" s="5">
        <v>3</v>
      </c>
      <c r="G71" s="19" t="s">
        <v>33</v>
      </c>
      <c r="H71" s="13">
        <v>0</v>
      </c>
      <c r="I71" s="23" t="s">
        <v>33</v>
      </c>
      <c r="J71" s="5">
        <v>0</v>
      </c>
      <c r="K71" s="31">
        <v>2023</v>
      </c>
    </row>
    <row r="72" spans="1:11">
      <c r="A72" s="15" t="s">
        <v>21</v>
      </c>
      <c r="B72" s="46">
        <v>14</v>
      </c>
      <c r="C72" s="19">
        <v>4</v>
      </c>
      <c r="D72" s="13">
        <v>0</v>
      </c>
      <c r="E72" s="23" t="s">
        <v>32</v>
      </c>
      <c r="F72" s="5">
        <v>10</v>
      </c>
      <c r="G72" s="19" t="s">
        <v>33</v>
      </c>
      <c r="H72" s="13">
        <v>0</v>
      </c>
      <c r="I72" s="23" t="s">
        <v>33</v>
      </c>
      <c r="J72" s="5">
        <v>0</v>
      </c>
      <c r="K72" s="31">
        <v>2023</v>
      </c>
    </row>
    <row r="73" spans="1:11">
      <c r="A73" s="15" t="s">
        <v>21</v>
      </c>
      <c r="B73" s="46">
        <v>62</v>
      </c>
      <c r="C73" s="19">
        <v>4</v>
      </c>
      <c r="D73" s="13">
        <v>1</v>
      </c>
      <c r="E73" s="23" t="s">
        <v>32</v>
      </c>
      <c r="F73" s="5">
        <v>5</v>
      </c>
      <c r="G73" s="19" t="s">
        <v>33</v>
      </c>
      <c r="H73" s="13">
        <v>0</v>
      </c>
      <c r="I73" s="23" t="s">
        <v>33</v>
      </c>
      <c r="J73" s="5">
        <v>0</v>
      </c>
      <c r="K73" s="31">
        <v>2023</v>
      </c>
    </row>
    <row r="74" spans="1:11">
      <c r="A74" s="15" t="s">
        <v>22</v>
      </c>
      <c r="B74" s="46">
        <v>103</v>
      </c>
      <c r="C74" s="19">
        <v>6</v>
      </c>
      <c r="D74" s="13">
        <v>0</v>
      </c>
      <c r="E74" s="23" t="s">
        <v>32</v>
      </c>
      <c r="F74" s="5">
        <v>6</v>
      </c>
      <c r="G74" s="19" t="s">
        <v>33</v>
      </c>
      <c r="H74" s="13">
        <v>0</v>
      </c>
      <c r="I74" s="23" t="s">
        <v>33</v>
      </c>
      <c r="J74" s="5">
        <v>0</v>
      </c>
      <c r="K74" s="31">
        <v>2023</v>
      </c>
    </row>
    <row r="75" spans="1:11">
      <c r="A75" s="15" t="s">
        <v>23</v>
      </c>
      <c r="B75" s="46">
        <v>233</v>
      </c>
      <c r="C75" s="19">
        <v>5</v>
      </c>
      <c r="D75" s="13">
        <v>0</v>
      </c>
      <c r="E75" s="23" t="s">
        <v>32</v>
      </c>
      <c r="F75" s="5">
        <v>10</v>
      </c>
      <c r="G75" s="19" t="s">
        <v>33</v>
      </c>
      <c r="H75" s="13">
        <v>0</v>
      </c>
      <c r="I75" s="23" t="s">
        <v>33</v>
      </c>
      <c r="J75" s="5">
        <v>0</v>
      </c>
      <c r="K75" s="31">
        <v>2023</v>
      </c>
    </row>
    <row r="76" spans="1:11">
      <c r="A76" s="15" t="s">
        <v>23</v>
      </c>
      <c r="B76" s="46">
        <v>236</v>
      </c>
      <c r="C76" s="19">
        <v>9</v>
      </c>
      <c r="D76" s="13">
        <v>0</v>
      </c>
      <c r="E76" s="23" t="s">
        <v>32</v>
      </c>
      <c r="F76" s="5">
        <v>10</v>
      </c>
      <c r="G76" s="19" t="s">
        <v>33</v>
      </c>
      <c r="H76" s="13">
        <v>0</v>
      </c>
      <c r="I76" s="23" t="s">
        <v>33</v>
      </c>
      <c r="J76" s="5">
        <v>0</v>
      </c>
      <c r="K76" s="31">
        <v>2023</v>
      </c>
    </row>
    <row r="77" spans="1:11" ht="15.75" thickBot="1">
      <c r="A77" s="16" t="s">
        <v>24</v>
      </c>
      <c r="B77" s="47">
        <v>288</v>
      </c>
      <c r="C77" s="17">
        <v>7</v>
      </c>
      <c r="D77" s="11">
        <v>0</v>
      </c>
      <c r="E77" s="20" t="s">
        <v>32</v>
      </c>
      <c r="F77" s="8">
        <v>10</v>
      </c>
      <c r="G77" s="17" t="s">
        <v>33</v>
      </c>
      <c r="H77" s="11">
        <v>0</v>
      </c>
      <c r="I77" s="20" t="s">
        <v>33</v>
      </c>
      <c r="J77" s="8">
        <v>0</v>
      </c>
      <c r="K77" s="32">
        <v>2023</v>
      </c>
    </row>
    <row r="78" spans="1:11">
      <c r="F78" s="1">
        <f>SUBTOTAL(9,F3:F77)</f>
        <v>903</v>
      </c>
      <c r="G78" s="2">
        <f t="shared" ref="G78:J78" si="0">SUBTOTAL(9,G3:G77)</f>
        <v>0</v>
      </c>
      <c r="H78" s="2">
        <f t="shared" si="0"/>
        <v>479</v>
      </c>
      <c r="I78" s="2">
        <f t="shared" si="0"/>
        <v>0</v>
      </c>
      <c r="J78" s="2">
        <f t="shared" si="0"/>
        <v>1606</v>
      </c>
    </row>
  </sheetData>
  <mergeCells count="8">
    <mergeCell ref="M1:S1"/>
    <mergeCell ref="K1:K2"/>
    <mergeCell ref="A1:A2"/>
    <mergeCell ref="B1:B2"/>
    <mergeCell ref="E1:F1"/>
    <mergeCell ref="G1:H1"/>
    <mergeCell ref="I1:J1"/>
    <mergeCell ref="C1:D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DOMY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Bulušek Jan</dc:creator>
  <cp:lastModifiedBy>BulusekJan</cp:lastModifiedBy>
  <dcterms:created xsi:type="dcterms:W3CDTF">2022-05-09T15:37:31Z</dcterms:created>
  <dcterms:modified xsi:type="dcterms:W3CDTF">2022-10-26T04:51:54Z</dcterms:modified>
</cp:coreProperties>
</file>